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440" windowHeight="11760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<sst xmlns="http://schemas.openxmlformats.org/spreadsheetml/2006/main" count="51" uniqueCount="51">
  <si>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</si>
  <si>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</si>
  <si>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</si>
  <si>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</si>
  <si>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</si>
  <si>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</si>
  <si>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</si>
  <si>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</si>
  <si>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</si>
  <si>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</si>
  <si>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ЖИЛИЩНО-КОММУНАЛЬНОЕ ХОЗЯЙСТВО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</si>
  <si>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</si>
  <si>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</si>
  <si>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</si>
  <si>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</si>
  <si>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ВСЕГО</t>
  </si>
  <si>
    <t>Наименование раздела, подраздела</t>
  </si>
  <si>
    <t>РзПр</t>
  </si>
  <si>
    <t>01 00</t>
  </si>
  <si>
    <t>01 02</t>
  </si>
  <si>
    <t>01 04</t>
  </si>
  <si>
    <t>01 06</t>
  </si>
  <si>
    <t>01 11</t>
  </si>
  <si>
    <t>01 13</t>
  </si>
  <si>
    <t>03 00</t>
  </si>
  <si>
    <t>03 09</t>
  </si>
  <si>
    <t>04 00</t>
  </si>
  <si>
    <t>04 05</t>
  </si>
  <si>
    <t>05 00</t>
  </si>
  <si>
    <t>08 00</t>
  </si>
  <si>
    <t>08 01</t>
  </si>
  <si>
    <t>11 00</t>
  </si>
  <si>
    <t>11 01</t>
  </si>
  <si>
    <t>05 02</t>
  </si>
  <si>
    <t>Коммунальное хозяйство</t>
  </si>
  <si>
    <t>0 501</t>
  </si>
  <si>
    <t>Жилищное хозяйство</t>
  </si>
  <si>
    <t>04 09</t>
  </si>
  <si>
    <t>Дорожное хозяйство</t>
  </si>
  <si>
    <t>тыс.руб</t>
  </si>
  <si>
    <t>02 00</t>
  </si>
  <si>
    <t>02 03</t>
  </si>
  <si>
    <t>Национальная оборона</t>
  </si>
  <si>
    <t>Мобилизационная и вневойсковая подготовка</t>
  </si>
  <si>
    <t>03 14</t>
  </si>
  <si>
    <t>Другие  вопросы в области национальной безопасности (ДНД)</t>
  </si>
  <si>
    <t>05 03</t>
  </si>
  <si>
    <t>Благоустройство</t>
  </si>
  <si>
    <t xml:space="preserve">Приложение 3 </t>
  </si>
  <si>
    <t>Структура исполнения  расходов по сельскому поселению Пестравка    по разделам и подразделам классификации расходов бюджетов за  2018г</t>
  </si>
  <si>
    <t>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</si>
</sst>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3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3" fontId="37" fillId="0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72" fontId="38" fillId="0" borderId="11" xfId="0" applyNumberFormat="1" applyFont="1" applyFill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173" fontId="37" fillId="0" borderId="10" xfId="0" applyNumberFormat="1" applyFont="1" applyFill="1" applyBorder="1" applyAlignment="1">
      <alignment horizontal="center" vertical="center"/>
    </xf>
    <xf numFmtId="173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indent="7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view="pageBreakPreview" zoomScale="85" zoomScaleSheetLayoutView="85" zoomScalePageLayoutView="0" workbookViewId="0" topLeftCell="A13">
      <selection activeCell="C26" sqref="C26"/>
    </sheetView>
  </sheetViews>
  <sheetFormatPr defaultColWidth="9.140625" defaultRowHeight="15"/>
  <cols>
    <col min="1" max="1" width="9.140625" style="1" customWidth="1"/>
    <col min="2" max="2" width="78.7109375" style="4" customWidth="1"/>
    <col min="3" max="3" width="18.00390625" style="2" customWidth="1"/>
    <col min="4" max="16384" width="9.140625" style="1" customWidth="1"/>
  </cols>
  <sheetData>
    <row r="1" spans="1:3" ht="18.75">
      <c r="A1" s="24" t="s">
        <v>48</v>
      </c>
      <c r="B1" s="24"/>
      <c r="C1" s="24"/>
    </row>
    <row r="2" spans="1:3" ht="57" customHeight="1">
      <c r="A2" s="22" t="s">
        <v>49</v>
      </c>
      <c r="B2" s="23"/>
      <c r="C2" s="23"/>
    </row>
    <row r="3" ht="18.75">
      <c r="C3" s="2" t="s">
        <v>39</v>
      </c>
    </row>
    <row r="4" spans="1:3" s="5" customFormat="1" ht="39" customHeight="1">
      <c r="A4" s="11" t="s">
        <v>17</v>
      </c>
      <c r="B4" s="12" t="s">
        <v>16</v>
      </c>
      <c r="C4" s="13" t="s">
        <v>50</v>
      </c>
    </row>
    <row r="5" spans="1:3" s="3" customFormat="1" ht="18.75">
      <c r="A5" s="14" t="s">
        <v>18</v>
      </c>
      <c r="B5" s="10" t="s">
        <v>0</v>
      </c>
      <c r="C5" s="16">
        <f>C6+C7+C8+C9+C10</f>
        <v>6496.25</v>
      </c>
    </row>
    <row r="6" spans="1:3" ht="37.5">
      <c r="A6" s="15" t="s">
        <v>19</v>
      </c>
      <c r="B6" s="8" t="s">
        <v>1</v>
      </c>
      <c r="C6" s="17">
        <v>875.912</v>
      </c>
    </row>
    <row r="7" spans="1:3" ht="56.25">
      <c r="A7" s="15" t="s">
        <v>20</v>
      </c>
      <c r="B7" s="8" t="s">
        <v>2</v>
      </c>
      <c r="C7" s="17">
        <v>4815.047</v>
      </c>
    </row>
    <row r="8" spans="1:3" ht="56.25">
      <c r="A8" s="15" t="s">
        <v>21</v>
      </c>
      <c r="B8" s="8" t="s">
        <v>3</v>
      </c>
      <c r="C8" s="17">
        <v>292.829</v>
      </c>
    </row>
    <row r="9" spans="1:3" ht="18.75">
      <c r="A9" s="15" t="s">
        <v>22</v>
      </c>
      <c r="B9" s="8" t="s">
        <v>4</v>
      </c>
      <c r="C9" s="9"/>
    </row>
    <row r="10" spans="1:3" ht="18.75">
      <c r="A10" s="15" t="s">
        <v>23</v>
      </c>
      <c r="B10" s="8" t="s">
        <v>5</v>
      </c>
      <c r="C10" s="17">
        <v>512.462</v>
      </c>
    </row>
    <row r="11" spans="1:3" ht="18.75">
      <c r="A11" s="6" t="s">
        <v>40</v>
      </c>
      <c r="B11" s="7" t="s">
        <v>42</v>
      </c>
      <c r="C11" s="18">
        <v>415.8</v>
      </c>
    </row>
    <row r="12" spans="1:3" ht="18.75">
      <c r="A12" s="15" t="s">
        <v>41</v>
      </c>
      <c r="B12" s="8" t="s">
        <v>43</v>
      </c>
      <c r="C12" s="17">
        <v>415.8</v>
      </c>
    </row>
    <row r="13" spans="1:3" s="3" customFormat="1" ht="37.5">
      <c r="A13" s="6" t="s">
        <v>24</v>
      </c>
      <c r="B13" s="7" t="s">
        <v>6</v>
      </c>
      <c r="C13" s="18">
        <v>207.66</v>
      </c>
    </row>
    <row r="14" spans="1:3" ht="37.5">
      <c r="A14" s="15" t="s">
        <v>25</v>
      </c>
      <c r="B14" s="8" t="s">
        <v>7</v>
      </c>
      <c r="C14" s="17">
        <v>125.91</v>
      </c>
    </row>
    <row r="15" spans="1:3" ht="18.75">
      <c r="A15" s="15" t="s">
        <v>44</v>
      </c>
      <c r="B15" s="8" t="s">
        <v>45</v>
      </c>
      <c r="C15" s="17">
        <v>81.75</v>
      </c>
    </row>
    <row r="16" spans="1:3" s="3" customFormat="1" ht="18.75">
      <c r="A16" s="6" t="s">
        <v>26</v>
      </c>
      <c r="B16" s="7" t="s">
        <v>8</v>
      </c>
      <c r="C16" s="18">
        <f>C17+C18</f>
        <v>29019.761</v>
      </c>
    </row>
    <row r="17" spans="1:3" ht="18.75">
      <c r="A17" s="15" t="s">
        <v>27</v>
      </c>
      <c r="B17" s="8" t="s">
        <v>9</v>
      </c>
      <c r="C17" s="17">
        <v>10318.937</v>
      </c>
    </row>
    <row r="18" spans="1:3" ht="18.75">
      <c r="A18" s="15" t="s">
        <v>37</v>
      </c>
      <c r="B18" s="8" t="s">
        <v>38</v>
      </c>
      <c r="C18" s="17">
        <v>18700.824</v>
      </c>
    </row>
    <row r="19" spans="1:3" s="3" customFormat="1" ht="18.75">
      <c r="A19" s="6" t="s">
        <v>28</v>
      </c>
      <c r="B19" s="7" t="s">
        <v>10</v>
      </c>
      <c r="C19" s="20">
        <f>C20+C21+C22</f>
        <v>10967.183</v>
      </c>
    </row>
    <row r="20" spans="1:3" s="3" customFormat="1" ht="18.75">
      <c r="A20" s="6" t="s">
        <v>35</v>
      </c>
      <c r="B20" s="8" t="s">
        <v>36</v>
      </c>
      <c r="C20" s="19">
        <v>85.682</v>
      </c>
    </row>
    <row r="21" spans="1:3" ht="18.75">
      <c r="A21" s="15" t="s">
        <v>33</v>
      </c>
      <c r="B21" s="8" t="s">
        <v>34</v>
      </c>
      <c r="C21" s="19"/>
    </row>
    <row r="22" spans="1:3" ht="18.75">
      <c r="A22" s="15" t="s">
        <v>46</v>
      </c>
      <c r="B22" s="8" t="s">
        <v>47</v>
      </c>
      <c r="C22" s="19">
        <v>10881.501</v>
      </c>
    </row>
    <row r="23" spans="1:3" s="3" customFormat="1" ht="18.75">
      <c r="A23" s="6" t="s">
        <v>29</v>
      </c>
      <c r="B23" s="7" t="s">
        <v>11</v>
      </c>
      <c r="C23" s="18">
        <v>200</v>
      </c>
    </row>
    <row r="24" spans="1:3" ht="18.75">
      <c r="A24" s="15" t="s">
        <v>30</v>
      </c>
      <c r="B24" s="8" t="s">
        <v>12</v>
      </c>
      <c r="C24" s="17">
        <v>200</v>
      </c>
    </row>
    <row r="25" spans="1:3" s="3" customFormat="1" ht="18.75">
      <c r="A25" s="6" t="s">
        <v>31</v>
      </c>
      <c r="B25" s="7" t="s">
        <v>13</v>
      </c>
      <c r="C25" s="20">
        <v>258.157</v>
      </c>
    </row>
    <row r="26" spans="1:3" ht="18.75">
      <c r="A26" s="15" t="s">
        <v>32</v>
      </c>
      <c r="B26" s="8" t="s">
        <v>14</v>
      </c>
      <c r="C26" s="19">
        <v>258.157</v>
      </c>
    </row>
    <row r="27" spans="1:3" s="3" customFormat="1" ht="18.75">
      <c r="A27" s="21" t="s">
        <v>15</v>
      </c>
      <c r="B27" s="21"/>
      <c r="C27" s="18">
        <f>C5+C11+C13+C16+C19+C23+C25</f>
        <v>47564.810999999994</v>
      </c>
    </row>
  </sheetData>
  <sheetProtection/>
  <mergeCells count="3">
    <mergeCell ref="A27:B27"/>
    <mergeCell ref="A2:C2"/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пояснительной записке</dc:title>
  <dc:subject/>
  <dc:creator>huraskin</dc:creator>
  <cp:keywords/>
  <dc:description/>
  <cp:lastModifiedBy>Кадацкая Мария</cp:lastModifiedBy>
  <cp:lastPrinted>2017-03-01T07:26:32Z</cp:lastPrinted>
  <dcterms:created xsi:type="dcterms:W3CDTF">2014-10-30T11:09:15Z</dcterms:created>
  <dcterms:modified xsi:type="dcterms:W3CDTF">2019-04-19T10:32:10Z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tionDateField">
    <vt:lpwstr>2014-10-31T00:00:00Z</vt:lpwstr>
  </property>
  <property fmtid="{D5CDD505-2E9C-101B-9397-08002B2CF9AE}" pid="3" name="display_urn:schemas-microsoft-com:office:office#RegistrUserField">
    <vt:lpwstr>Федорчук Людмила Петровна</vt:lpwstr>
  </property>
  <property fmtid="{D5CDD505-2E9C-101B-9397-08002B2CF9AE}" pid="4" name="LawStateField">
    <vt:lpwstr>10</vt:lpwstr>
  </property>
  <property fmtid="{D5CDD505-2E9C-101B-9397-08002B2CF9AE}" pid="5" name="RegistrUserField">
    <vt:lpwstr>222</vt:lpwstr>
  </property>
  <property fmtid="{D5CDD505-2E9C-101B-9397-08002B2CF9AE}" pid="6" name="ContentField">
    <vt:lpwstr/>
  </property>
  <property fmtid="{D5CDD505-2E9C-101B-9397-08002B2CF9AE}" pid="7" name="EventField">
    <vt:lpwstr>1</vt:lpwstr>
  </property>
  <property fmtid="{D5CDD505-2E9C-101B-9397-08002B2CF9AE}" pid="8" name="StateField">
    <vt:lpwstr>1</vt:lpwstr>
  </property>
  <property fmtid="{D5CDD505-2E9C-101B-9397-08002B2CF9AE}" pid="9" name="DocNumberField">
    <vt:lpwstr>1-01/9844</vt:lpwstr>
  </property>
  <property fmtid="{D5CDD505-2E9C-101B-9397-08002B2CF9AE}" pid="10" name="FromDateField">
    <vt:lpwstr>2014-10-31T00:00:00Z</vt:lpwstr>
  </property>
  <property fmtid="{D5CDD505-2E9C-101B-9397-08002B2CF9AE}" pid="11" name="DVCardID">
    <vt:lpwstr/>
  </property>
  <property fmtid="{D5CDD505-2E9C-101B-9397-08002B2CF9AE}" pid="12" name="AgitationDocument">
    <vt:lpwstr/>
  </property>
  <property fmtid="{D5CDD505-2E9C-101B-9397-08002B2CF9AE}" pid="13" name="IsFragmentsGeneratedCorrectly">
    <vt:lpwstr/>
  </property>
  <property fmtid="{D5CDD505-2E9C-101B-9397-08002B2CF9AE}" pid="14" name="SortNumberField">
    <vt:lpwstr/>
  </property>
</Properties>
</file>